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東京土建\Desktop\"/>
    </mc:Choice>
  </mc:AlternateContent>
  <xr:revisionPtr revIDLastSave="0" documentId="13_ncr:1_{0AC7D9C9-146E-48F3-BA70-A77A88BC5E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持続化給付金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E10" i="3" s="1"/>
  <c r="F10" i="3" s="1"/>
  <c r="D9" i="3"/>
  <c r="E9" i="3" s="1"/>
  <c r="F9" i="3" s="1"/>
  <c r="D8" i="3"/>
  <c r="E8" i="3" s="1"/>
  <c r="F8" i="3" s="1"/>
  <c r="D7" i="3"/>
  <c r="E7" i="3" s="1"/>
  <c r="F7" i="3" s="1"/>
  <c r="D6" i="3"/>
  <c r="E6" i="3" s="1"/>
  <c r="F6" i="3" s="1"/>
  <c r="D5" i="3"/>
  <c r="E5" i="3" s="1"/>
  <c r="F5" i="3" s="1"/>
  <c r="D4" i="3"/>
  <c r="D14" i="3" l="1"/>
  <c r="D15" i="3"/>
  <c r="D13" i="3"/>
  <c r="D12" i="3"/>
  <c r="D11" i="3"/>
  <c r="E13" i="3" l="1"/>
  <c r="E15" i="3" l="1"/>
  <c r="F15" i="3" s="1"/>
  <c r="E14" i="3"/>
  <c r="F14" i="3" s="1"/>
  <c r="F13" i="3"/>
  <c r="E12" i="3"/>
  <c r="F12" i="3" s="1"/>
  <c r="E11" i="3"/>
  <c r="F11" i="3" s="1"/>
  <c r="E4" i="3"/>
  <c r="F4" i="3" s="1"/>
  <c r="B19" i="3" l="1"/>
  <c r="D19" i="3" s="1"/>
  <c r="F19" i="3" s="1"/>
</calcChain>
</file>

<file path=xl/sharedStrings.xml><?xml version="1.0" encoding="utf-8"?>
<sst xmlns="http://schemas.openxmlformats.org/spreadsheetml/2006/main" count="20" uniqueCount="19">
  <si>
    <t>月</t>
    <rPh sb="0" eb="1">
      <t>ツキ</t>
    </rPh>
    <phoneticPr fontId="1"/>
  </si>
  <si>
    <t>Ａ（２０２０年売り上げ）</t>
    <rPh sb="6" eb="7">
      <t>ネン</t>
    </rPh>
    <rPh sb="7" eb="8">
      <t>ウ</t>
    </rPh>
    <rPh sb="9" eb="10">
      <t>ア</t>
    </rPh>
    <phoneticPr fontId="1"/>
  </si>
  <si>
    <t>D（減少率）</t>
    <rPh sb="2" eb="5">
      <t>ゲンショウリツ</t>
    </rPh>
    <phoneticPr fontId="1"/>
  </si>
  <si>
    <t>Ｃ（減少額）</t>
    <rPh sb="2" eb="4">
      <t>ゲンショウ</t>
    </rPh>
    <rPh sb="4" eb="5">
      <t>ガク</t>
    </rPh>
    <phoneticPr fontId="1"/>
  </si>
  <si>
    <t>左×１２か月</t>
    <rPh sb="0" eb="1">
      <t>ヒダリ</t>
    </rPh>
    <rPh sb="5" eb="6">
      <t>ゲツ</t>
    </rPh>
    <phoneticPr fontId="1"/>
  </si>
  <si>
    <t>２０１９年度の総売上高</t>
    <rPh sb="4" eb="6">
      <t>ネンド</t>
    </rPh>
    <rPh sb="7" eb="11">
      <t>ソウウリアゲダカ</t>
    </rPh>
    <phoneticPr fontId="1"/>
  </si>
  <si>
    <t>給付金の額</t>
    <rPh sb="0" eb="3">
      <t>キュウフキン</t>
    </rPh>
    <rPh sb="4" eb="5">
      <t>ガク</t>
    </rPh>
    <phoneticPr fontId="1"/>
  </si>
  <si>
    <t>↑※入力してください↑</t>
    <rPh sb="2" eb="4">
      <t>ニュウリョク</t>
    </rPh>
    <phoneticPr fontId="1"/>
  </si>
  <si>
    <t>減少率が50％を超えた月の中で、減少額が最も多い月のＡの金額</t>
    <rPh sb="0" eb="3">
      <t>ゲンショウリツ</t>
    </rPh>
    <rPh sb="8" eb="9">
      <t>コ</t>
    </rPh>
    <rPh sb="11" eb="12">
      <t>ツキ</t>
    </rPh>
    <rPh sb="13" eb="14">
      <t>ナカ</t>
    </rPh>
    <rPh sb="16" eb="18">
      <t>ゲンショウ</t>
    </rPh>
    <rPh sb="18" eb="19">
      <t>ガク</t>
    </rPh>
    <rPh sb="20" eb="21">
      <t>モット</t>
    </rPh>
    <rPh sb="22" eb="23">
      <t>オオ</t>
    </rPh>
    <rPh sb="24" eb="25">
      <t>ツキ</t>
    </rPh>
    <rPh sb="28" eb="30">
      <t>キンガク</t>
    </rPh>
    <phoneticPr fontId="1"/>
  </si>
  <si>
    <t>２、</t>
    <phoneticPr fontId="1"/>
  </si>
  <si>
    <t>１、</t>
    <phoneticPr fontId="1"/>
  </si>
  <si>
    <t>３、</t>
    <phoneticPr fontId="1"/>
  </si>
  <si>
    <t>４、</t>
    <phoneticPr fontId="1"/>
  </si>
  <si>
    <t>申請方法については組合事務所までお問い合わせください。【TEL：042-342-2846】</t>
    <rPh sb="0" eb="2">
      <t>シンセイ</t>
    </rPh>
    <rPh sb="2" eb="4">
      <t>ホウホウ</t>
    </rPh>
    <rPh sb="9" eb="11">
      <t>クミアイ</t>
    </rPh>
    <rPh sb="11" eb="13">
      <t>ジム</t>
    </rPh>
    <rPh sb="13" eb="14">
      <t>ショ</t>
    </rPh>
    <rPh sb="17" eb="18">
      <t>ト</t>
    </rPh>
    <rPh sb="19" eb="20">
      <t>ア</t>
    </rPh>
    <phoneticPr fontId="1"/>
  </si>
  <si>
    <t>持 続 化 給 付 金 チ ェ ッ ク シ ー ト（白色申告）</t>
    <rPh sb="0" eb="1">
      <t>ジ</t>
    </rPh>
    <rPh sb="2" eb="3">
      <t>ゾク</t>
    </rPh>
    <rPh sb="4" eb="5">
      <t>カ</t>
    </rPh>
    <rPh sb="6" eb="7">
      <t>キュウ</t>
    </rPh>
    <rPh sb="8" eb="9">
      <t>ツキ</t>
    </rPh>
    <rPh sb="10" eb="11">
      <t>カネ</t>
    </rPh>
    <rPh sb="26" eb="28">
      <t>シロイロ</t>
    </rPh>
    <rPh sb="28" eb="30">
      <t>シンコク</t>
    </rPh>
    <phoneticPr fontId="1"/>
  </si>
  <si>
    <r>
      <t>Ｂ（２０１９年売り上げ</t>
    </r>
    <r>
      <rPr>
        <sz val="11"/>
        <color theme="1"/>
        <rFont val="Calibri"/>
        <family val="1"/>
      </rPr>
      <t>÷12</t>
    </r>
    <r>
      <rPr>
        <sz val="11"/>
        <color theme="1"/>
        <rFont val="UD デジタル 教科書体 NK-R"/>
        <family val="1"/>
        <charset val="128"/>
      </rPr>
      <t>）</t>
    </r>
    <rPh sb="6" eb="7">
      <t>ネン</t>
    </rPh>
    <rPh sb="7" eb="8">
      <t>ウ</t>
    </rPh>
    <rPh sb="9" eb="10">
      <t>ア</t>
    </rPh>
    <phoneticPr fontId="1"/>
  </si>
  <si>
    <r>
      <t>給付金の額は、計算によって出た金額または</t>
    </r>
    <r>
      <rPr>
        <sz val="11"/>
        <color rgb="FFFF0000"/>
        <rFont val="UD デジタル 教科書体 NK-R"/>
        <family val="1"/>
        <charset val="128"/>
      </rPr>
      <t>100万円</t>
    </r>
    <r>
      <rPr>
        <sz val="11"/>
        <color theme="1"/>
        <rFont val="UD デジタル 教科書体 NK-R"/>
        <family val="1"/>
        <charset val="128"/>
      </rPr>
      <t>のいずれか低い金額となります。</t>
    </r>
    <rPh sb="0" eb="3">
      <t>キュウフキン</t>
    </rPh>
    <rPh sb="4" eb="5">
      <t>ガク</t>
    </rPh>
    <rPh sb="7" eb="9">
      <t>ケイサン</t>
    </rPh>
    <rPh sb="13" eb="14">
      <t>デ</t>
    </rPh>
    <rPh sb="15" eb="17">
      <t>キンガク</t>
    </rPh>
    <rPh sb="23" eb="25">
      <t>マンエン</t>
    </rPh>
    <rPh sb="30" eb="31">
      <t>ヒク</t>
    </rPh>
    <rPh sb="32" eb="34">
      <t>キンガク</t>
    </rPh>
    <phoneticPr fontId="1"/>
  </si>
  <si>
    <r>
      <t>Ｄの減少率が</t>
    </r>
    <r>
      <rPr>
        <sz val="11"/>
        <color rgb="FFFF0000"/>
        <rFont val="UD デジタル 教科書体 NK-R"/>
        <family val="1"/>
        <charset val="128"/>
      </rPr>
      <t>50％以上になった月がなかった方</t>
    </r>
    <r>
      <rPr>
        <sz val="11"/>
        <color theme="1"/>
        <rFont val="UD デジタル 教科書体 NK-R"/>
        <family val="1"/>
        <charset val="128"/>
      </rPr>
      <t>は、給付金の金額が表示されますが、</t>
    </r>
    <r>
      <rPr>
        <sz val="11"/>
        <color rgb="FFFF0000"/>
        <rFont val="UD デジタル 教科書体 NK-R"/>
        <family val="1"/>
        <charset val="128"/>
      </rPr>
      <t>給付金の対象にはなりません</t>
    </r>
    <r>
      <rPr>
        <sz val="11"/>
        <color theme="1"/>
        <rFont val="UD デジタル 教科書体 NK-R"/>
        <family val="1"/>
        <charset val="128"/>
      </rPr>
      <t>。</t>
    </r>
    <rPh sb="2" eb="5">
      <t>ゲンショウリツ</t>
    </rPh>
    <rPh sb="9" eb="11">
      <t>イジョウ</t>
    </rPh>
    <rPh sb="15" eb="16">
      <t>ツキ</t>
    </rPh>
    <rPh sb="21" eb="22">
      <t>カタ</t>
    </rPh>
    <rPh sb="24" eb="27">
      <t>キュウフキン</t>
    </rPh>
    <rPh sb="28" eb="30">
      <t>キンガク</t>
    </rPh>
    <rPh sb="31" eb="33">
      <t>ヒョウジ</t>
    </rPh>
    <rPh sb="39" eb="42">
      <t>キュウフキン</t>
    </rPh>
    <rPh sb="43" eb="45">
      <t>タイショウ</t>
    </rPh>
    <phoneticPr fontId="1"/>
  </si>
  <si>
    <r>
      <t>２０２０年の売り上げが未確定の月については</t>
    </r>
    <r>
      <rPr>
        <sz val="11"/>
        <color rgb="FFFF0000"/>
        <rFont val="UD デジタル 教科書体 NK-R"/>
        <family val="1"/>
        <charset val="128"/>
      </rPr>
      <t>入力をしないでください</t>
    </r>
    <r>
      <rPr>
        <sz val="11"/>
        <color theme="1"/>
        <rFont val="UD デジタル 教科書体 NK-R"/>
        <family val="1"/>
        <charset val="128"/>
      </rPr>
      <t>。（０を入力しないでください。）</t>
    </r>
    <rPh sb="4" eb="5">
      <t>ネン</t>
    </rPh>
    <rPh sb="6" eb="7">
      <t>ウ</t>
    </rPh>
    <rPh sb="8" eb="9">
      <t>ア</t>
    </rPh>
    <rPh sb="11" eb="14">
      <t>ミカクテイ</t>
    </rPh>
    <rPh sb="15" eb="16">
      <t>ツキ</t>
    </rPh>
    <rPh sb="21" eb="23">
      <t>ニュウリョク</t>
    </rPh>
    <rPh sb="36" eb="3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</si>
</sst>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22"/>
      <color theme="0"/>
      <name val="IWA見出し特太ゴシック体N"/>
      <family val="3"/>
      <charset val="128"/>
    </font>
    <font>
      <sz val="11"/>
      <color theme="1"/>
      <name val="Calibri"/>
      <family val="1"/>
    </font>
    <font>
      <b/>
      <sz val="11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1"/>
      <color theme="1"/>
      <name val="Segoe UI Symbol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/>
      <protection locked="0"/>
    </xf>
    <xf numFmtId="176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/>
    <xf numFmtId="0" fontId="3" fillId="0" borderId="0" xfId="0" applyFont="1" applyAlignment="1">
      <alignment horizontal="center" vertical="center"/>
    </xf>
    <xf numFmtId="0" fontId="2" fillId="0" borderId="0" xfId="0" applyFont="1"/>
    <xf numFmtId="176" fontId="2" fillId="2" borderId="1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9" fillId="0" borderId="1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E6EE1-EC60-4617-9C2A-228DC4F3BBEA}">
  <dimension ref="A1:I25"/>
  <sheetViews>
    <sheetView tabSelected="1" workbookViewId="0">
      <selection activeCell="E19" sqref="E19:E20"/>
    </sheetView>
  </sheetViews>
  <sheetFormatPr defaultRowHeight="18.75"/>
  <cols>
    <col min="1" max="2" width="7.375" customWidth="1"/>
    <col min="3" max="6" width="25.875" customWidth="1"/>
    <col min="7" max="8" width="7.375" customWidth="1"/>
    <col min="9" max="9" width="15.375" customWidth="1"/>
  </cols>
  <sheetData>
    <row r="1" spans="1:7" ht="36" customHeight="1">
      <c r="B1" s="15" t="s">
        <v>14</v>
      </c>
      <c r="C1" s="15"/>
      <c r="D1" s="15"/>
      <c r="E1" s="15"/>
      <c r="F1" s="15"/>
    </row>
    <row r="2" spans="1:7" ht="17.25" customHeight="1"/>
    <row r="3" spans="1:7">
      <c r="B3" s="5" t="s">
        <v>0</v>
      </c>
      <c r="C3" s="6" t="s">
        <v>1</v>
      </c>
      <c r="D3" s="6" t="s">
        <v>15</v>
      </c>
      <c r="E3" s="6" t="s">
        <v>3</v>
      </c>
      <c r="F3" s="6" t="s">
        <v>2</v>
      </c>
    </row>
    <row r="4" spans="1:7">
      <c r="A4" s="23"/>
      <c r="B4" s="5">
        <v>1</v>
      </c>
      <c r="C4" s="27"/>
      <c r="D4" s="13">
        <f>E19/12</f>
        <v>0</v>
      </c>
      <c r="E4" s="8">
        <f>D4-C4</f>
        <v>0</v>
      </c>
      <c r="F4" s="9" t="e">
        <f>E4/D4</f>
        <v>#DIV/0!</v>
      </c>
    </row>
    <row r="5" spans="1:7">
      <c r="A5" s="23"/>
      <c r="B5" s="5">
        <v>2</v>
      </c>
      <c r="C5" s="7"/>
      <c r="D5" s="13">
        <f>E19/12</f>
        <v>0</v>
      </c>
      <c r="E5" s="8">
        <f t="shared" ref="E5:E10" si="0">D5-C5</f>
        <v>0</v>
      </c>
      <c r="F5" s="9" t="e">
        <f t="shared" ref="F5:F10" si="1">E5/D5</f>
        <v>#DIV/0!</v>
      </c>
    </row>
    <row r="6" spans="1:7">
      <c r="A6" s="23"/>
      <c r="B6" s="5">
        <v>3</v>
      </c>
      <c r="C6" s="7"/>
      <c r="D6" s="13">
        <f>E19/12</f>
        <v>0</v>
      </c>
      <c r="E6" s="8">
        <f t="shared" si="0"/>
        <v>0</v>
      </c>
      <c r="F6" s="9" t="e">
        <f t="shared" si="1"/>
        <v>#DIV/0!</v>
      </c>
    </row>
    <row r="7" spans="1:7">
      <c r="A7" s="23"/>
      <c r="B7" s="5">
        <v>4</v>
      </c>
      <c r="C7" s="7"/>
      <c r="D7" s="13">
        <f>E19/12</f>
        <v>0</v>
      </c>
      <c r="E7" s="8">
        <f t="shared" si="0"/>
        <v>0</v>
      </c>
      <c r="F7" s="9" t="e">
        <f t="shared" si="1"/>
        <v>#DIV/0!</v>
      </c>
    </row>
    <row r="8" spans="1:7">
      <c r="A8" s="23"/>
      <c r="B8" s="5">
        <v>5</v>
      </c>
      <c r="C8" s="7"/>
      <c r="D8" s="13">
        <f>E19/12</f>
        <v>0</v>
      </c>
      <c r="E8" s="8">
        <f t="shared" si="0"/>
        <v>0</v>
      </c>
      <c r="F8" s="9" t="e">
        <f t="shared" si="1"/>
        <v>#DIV/0!</v>
      </c>
    </row>
    <row r="9" spans="1:7">
      <c r="A9" s="23"/>
      <c r="B9" s="5">
        <v>6</v>
      </c>
      <c r="C9" s="7"/>
      <c r="D9" s="13">
        <f>E19/12</f>
        <v>0</v>
      </c>
      <c r="E9" s="8">
        <f t="shared" si="0"/>
        <v>0</v>
      </c>
      <c r="F9" s="9" t="e">
        <f t="shared" si="1"/>
        <v>#DIV/0!</v>
      </c>
    </row>
    <row r="10" spans="1:7">
      <c r="A10" s="23"/>
      <c r="B10" s="5">
        <v>7</v>
      </c>
      <c r="C10" s="7"/>
      <c r="D10" s="13">
        <f>E19/12</f>
        <v>0</v>
      </c>
      <c r="E10" s="8">
        <f t="shared" si="0"/>
        <v>0</v>
      </c>
      <c r="F10" s="9" t="e">
        <f t="shared" si="1"/>
        <v>#DIV/0!</v>
      </c>
    </row>
    <row r="11" spans="1:7">
      <c r="A11" s="23"/>
      <c r="B11" s="5">
        <v>8</v>
      </c>
      <c r="C11" s="7"/>
      <c r="D11" s="13">
        <f>E19/12</f>
        <v>0</v>
      </c>
      <c r="E11" s="8">
        <f t="shared" ref="E11:E15" si="2">D11-C11</f>
        <v>0</v>
      </c>
      <c r="F11" s="9" t="e">
        <f t="shared" ref="F11:F15" si="3">E11/D11</f>
        <v>#DIV/0!</v>
      </c>
    </row>
    <row r="12" spans="1:7">
      <c r="A12" s="3"/>
      <c r="B12" s="5">
        <v>9</v>
      </c>
      <c r="C12" s="7"/>
      <c r="D12" s="13">
        <f>E19/12</f>
        <v>0</v>
      </c>
      <c r="E12" s="8">
        <f t="shared" si="2"/>
        <v>0</v>
      </c>
      <c r="F12" s="9" t="e">
        <f t="shared" si="3"/>
        <v>#DIV/0!</v>
      </c>
    </row>
    <row r="13" spans="1:7">
      <c r="A13" s="3"/>
      <c r="B13" s="5">
        <v>10</v>
      </c>
      <c r="C13" s="7"/>
      <c r="D13" s="13">
        <f>E19/12</f>
        <v>0</v>
      </c>
      <c r="E13" s="8">
        <f>D13-C13</f>
        <v>0</v>
      </c>
      <c r="F13" s="9" t="e">
        <f t="shared" si="3"/>
        <v>#DIV/0!</v>
      </c>
    </row>
    <row r="14" spans="1:7">
      <c r="A14" s="3"/>
      <c r="B14" s="5">
        <v>11</v>
      </c>
      <c r="C14" s="7"/>
      <c r="D14" s="13">
        <f>E19/12</f>
        <v>0</v>
      </c>
      <c r="E14" s="8">
        <f>D14-C14</f>
        <v>0</v>
      </c>
      <c r="F14" s="9" t="e">
        <f t="shared" si="3"/>
        <v>#DIV/0!</v>
      </c>
    </row>
    <row r="15" spans="1:7">
      <c r="A15" s="3"/>
      <c r="B15" s="5">
        <v>12</v>
      </c>
      <c r="C15" s="7"/>
      <c r="D15" s="13">
        <f>E19/12</f>
        <v>0</v>
      </c>
      <c r="E15" s="8">
        <f t="shared" si="2"/>
        <v>0</v>
      </c>
      <c r="F15" s="9" t="e">
        <f t="shared" si="3"/>
        <v>#DIV/0!</v>
      </c>
    </row>
    <row r="16" spans="1:7" ht="19.5" thickBot="1">
      <c r="A16" s="3"/>
      <c r="B16" s="10"/>
      <c r="C16" s="14" t="s">
        <v>7</v>
      </c>
      <c r="D16" s="11"/>
      <c r="E16" s="10"/>
      <c r="F16" s="10"/>
      <c r="G16" s="4"/>
    </row>
    <row r="17" spans="1:9">
      <c r="A17" s="3"/>
      <c r="B17" s="24" t="s">
        <v>8</v>
      </c>
      <c r="C17" s="24"/>
      <c r="D17" s="25" t="s">
        <v>4</v>
      </c>
      <c r="E17" s="26" t="s">
        <v>5</v>
      </c>
      <c r="F17" s="16" t="s">
        <v>6</v>
      </c>
      <c r="G17" s="4"/>
      <c r="I17" s="4"/>
    </row>
    <row r="18" spans="1:9">
      <c r="A18" s="3"/>
      <c r="B18" s="24"/>
      <c r="C18" s="24"/>
      <c r="D18" s="25"/>
      <c r="E18" s="26"/>
      <c r="F18" s="17"/>
    </row>
    <row r="19" spans="1:9">
      <c r="A19" s="3"/>
      <c r="B19" s="18">
        <f>_xlfn.MINIFS(C4:C15,F4:F15,"&gt;=50％")</f>
        <v>0</v>
      </c>
      <c r="C19" s="18"/>
      <c r="D19" s="18">
        <f>B19*12</f>
        <v>0</v>
      </c>
      <c r="E19" s="19"/>
      <c r="F19" s="20">
        <f>E19-D19</f>
        <v>0</v>
      </c>
    </row>
    <row r="20" spans="1:9" ht="19.5" thickBot="1">
      <c r="A20" s="2"/>
      <c r="B20" s="18"/>
      <c r="C20" s="18"/>
      <c r="D20" s="18"/>
      <c r="E20" s="19"/>
      <c r="F20" s="21"/>
    </row>
    <row r="21" spans="1:9">
      <c r="B21" s="22"/>
      <c r="C21" s="22"/>
      <c r="D21" s="12"/>
      <c r="E21" s="14" t="s">
        <v>7</v>
      </c>
      <c r="F21" s="12"/>
      <c r="I21" s="1"/>
    </row>
    <row r="22" spans="1:9">
      <c r="B22" s="12" t="s">
        <v>10</v>
      </c>
      <c r="C22" s="12" t="s">
        <v>16</v>
      </c>
      <c r="D22" s="12"/>
      <c r="E22" s="12"/>
      <c r="F22" s="12"/>
    </row>
    <row r="23" spans="1:9">
      <c r="B23" s="12" t="s">
        <v>9</v>
      </c>
      <c r="C23" s="12" t="s">
        <v>17</v>
      </c>
      <c r="D23" s="12"/>
      <c r="E23" s="12"/>
      <c r="F23" s="12"/>
    </row>
    <row r="24" spans="1:9">
      <c r="B24" s="12" t="s">
        <v>11</v>
      </c>
      <c r="C24" s="12" t="s">
        <v>18</v>
      </c>
      <c r="D24" s="12"/>
      <c r="E24" s="12"/>
      <c r="F24" s="12"/>
    </row>
    <row r="25" spans="1:9">
      <c r="B25" s="12" t="s">
        <v>12</v>
      </c>
      <c r="C25" s="12" t="s">
        <v>13</v>
      </c>
      <c r="D25" s="12"/>
      <c r="E25" s="12"/>
      <c r="F25" s="12"/>
    </row>
  </sheetData>
  <sheetProtection algorithmName="SHA-512" hashValue="6x42YRzzmnUIBJeHspZsypsfEvNkHDzEJcD+I4yrDDgjmClibefSO99wvhLWn5xznK8RYcuFCW1GjXGg343ZfQ==" saltValue="pymPGa/S1uffwxjy0eoS+A==" spinCount="100000" sheet="1" selectLockedCells="1"/>
  <mergeCells count="11">
    <mergeCell ref="B21:C21"/>
    <mergeCell ref="A4:A11"/>
    <mergeCell ref="B17:C18"/>
    <mergeCell ref="D17:D18"/>
    <mergeCell ref="E17:E18"/>
    <mergeCell ref="B1:F1"/>
    <mergeCell ref="F17:F18"/>
    <mergeCell ref="B19:C20"/>
    <mergeCell ref="D19:D20"/>
    <mergeCell ref="E19:E20"/>
    <mergeCell ref="F19:F20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持続化給付金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</dc:creator>
  <cp:lastModifiedBy>東京土建</cp:lastModifiedBy>
  <cp:lastPrinted>2020-04-15T04:41:43Z</cp:lastPrinted>
  <dcterms:created xsi:type="dcterms:W3CDTF">2015-06-05T18:19:34Z</dcterms:created>
  <dcterms:modified xsi:type="dcterms:W3CDTF">2020-10-21T07:08:38Z</dcterms:modified>
</cp:coreProperties>
</file>